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2" i="1" l="1"/>
  <c r="I46" i="1" s="1"/>
  <c r="E46" i="1"/>
  <c r="C46" i="1"/>
  <c r="F46" i="1"/>
  <c r="G46" i="1" l="1"/>
  <c r="J12" i="1"/>
  <c r="J46" i="1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<sst xmlns="http://schemas.openxmlformats.org/spreadsheetml/2006/main" count="52" uniqueCount="52">
  <si>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</si>
  <si>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</si>
  <si>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</si>
  <si>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</si>
  <si>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</si>
  <si>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</si>
  <si>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</si>
  <si>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</si>
  <si>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</si>
  <si>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</si>
  <si>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</si>
  <si>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</si>
  <si>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</si>
  <si>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</si>
  <si>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</si>
  <si>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</si>
  <si>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</si>
  <si>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</si>
  <si>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</si>
  <si>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</si>
  <si>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</si>
  <si>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</si>
  <si>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</si>
  <si>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</si>
  <si>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</si>
  <si>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</si>
  <si>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</si>
  <si>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</si>
  <si>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</si>
  <si>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</si>
  <si>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</si>
  <si>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</si>
  <si>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</si>
  <si>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</si>
  <si>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</si>
  <si>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</si>
  <si>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</si>
  <si>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</si>
  <si>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</si>
  <si>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</si>
  <si>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</si>
  <si>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</si>
  <si>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</si>
  <si>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</si>
  <si>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</si>
  <si>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</si>
  <si>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</si>
  <si>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</si>
  <si>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AP8-1</t>
  </si>
  <si>
    <t>PE-8</t>
  </si>
  <si>
    <t xml:space="preserve"> BC8-1,5 </t>
  </si>
  <si>
    <t>Del 01 de Enero al 31 de Diciembre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</si>
</sst>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50" zoomScaleNormal="150" workbookViewId="0">
      <selection activeCell="G13" sqref="G13"/>
    </sheetView>
  </sheetViews>
  <sheetFormatPr baseColWidth="10" defaultRowHeight="15" x14ac:dyDescent="0.25"/>
  <cols>
    <col min="2" max="2" width="50.5703125" style="11" bestFit="1" customWidth="1"/>
    <col min="4" max="4" width="6.140625" hidden="1" customWidth="1"/>
    <col min="8" max="8" width="7.5703125" hidden="1" customWidth="1"/>
    <col min="9" max="9" width="12" customWidth="1"/>
    <col min="10" max="10" width="9.7109375" customWidth="1"/>
    <col min="11" max="11" width="5" customWidth="1"/>
  </cols>
  <sheetData>
    <row r="1" spans="1:11" ht="15.75" thickBot="1" x14ac:dyDescent="0.3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25">
      <c r="A2" s="23" t="s">
        <v>47</v>
      </c>
      <c r="B2" s="35"/>
      <c r="C2" s="35"/>
      <c r="D2" s="35"/>
      <c r="E2" s="35"/>
      <c r="F2" s="35"/>
      <c r="G2" s="35"/>
      <c r="H2" s="35"/>
      <c r="I2" s="35"/>
      <c r="J2" s="36"/>
      <c r="K2" t="s">
        <v>49</v>
      </c>
    </row>
    <row r="3" spans="1:11" x14ac:dyDescent="0.25">
      <c r="A3" s="25" t="s">
        <v>0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x14ac:dyDescent="0.25">
      <c r="A4" s="25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1" ht="15.75" thickBot="1" x14ac:dyDescent="0.3">
      <c r="A5" s="27" t="s">
        <v>51</v>
      </c>
      <c r="B5" s="39"/>
      <c r="C5" s="39"/>
      <c r="D5" s="39"/>
      <c r="E5" s="39"/>
      <c r="F5" s="39"/>
      <c r="G5" s="39"/>
      <c r="H5" s="39"/>
      <c r="I5" s="39"/>
      <c r="J5" s="40"/>
    </row>
    <row r="6" spans="1:11" ht="15.75" thickBot="1" x14ac:dyDescent="0.3">
      <c r="A6" s="23" t="s">
        <v>2</v>
      </c>
      <c r="B6" s="24"/>
      <c r="C6" s="29" t="s">
        <v>3</v>
      </c>
      <c r="D6" s="30"/>
      <c r="E6" s="30"/>
      <c r="F6" s="30"/>
      <c r="G6" s="30"/>
      <c r="H6" s="30"/>
      <c r="I6" s="31"/>
      <c r="J6" s="32" t="s">
        <v>4</v>
      </c>
    </row>
    <row r="7" spans="1:11" ht="17.25" thickBot="1" x14ac:dyDescent="0.3">
      <c r="A7" s="25"/>
      <c r="B7" s="26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3"/>
    </row>
    <row r="8" spans="1:11" ht="15.75" thickBot="1" x14ac:dyDescent="0.3">
      <c r="A8" s="27"/>
      <c r="B8" s="28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 x14ac:dyDescent="0.25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21" t="s">
        <v>12</v>
      </c>
      <c r="B10" s="22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4"/>
      <c r="B12" s="8" t="s">
        <v>14</v>
      </c>
      <c r="C12" s="13">
        <v>122859291.12</v>
      </c>
      <c r="D12" s="13" t="s">
        <v>48</v>
      </c>
      <c r="E12" s="13">
        <v>0</v>
      </c>
      <c r="F12" s="14">
        <v>0</v>
      </c>
      <c r="G12" s="13">
        <v>159203699.74000001</v>
      </c>
      <c r="H12" s="13" t="s">
        <v>50</v>
      </c>
      <c r="I12" s="14">
        <f>G12</f>
        <v>159203699.74000001</v>
      </c>
      <c r="J12" s="14">
        <f>F12-G12</f>
        <v>-159203699.74000001</v>
      </c>
    </row>
    <row r="13" spans="1:11" x14ac:dyDescent="0.25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 x14ac:dyDescent="0.25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 x14ac:dyDescent="0.25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 x14ac:dyDescent="0.25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21" t="s">
        <v>21</v>
      </c>
      <c r="B20" s="22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21" t="s">
        <v>29</v>
      </c>
      <c r="B29" s="22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 x14ac:dyDescent="0.25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 x14ac:dyDescent="0.25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 x14ac:dyDescent="0.25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 x14ac:dyDescent="0.25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 x14ac:dyDescent="0.25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 x14ac:dyDescent="0.25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 x14ac:dyDescent="0.25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 x14ac:dyDescent="0.25">
      <c r="A40" s="21" t="s">
        <v>39</v>
      </c>
      <c r="B40" s="22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 x14ac:dyDescent="0.25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 x14ac:dyDescent="0.3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 x14ac:dyDescent="0.3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159203699.74000001</v>
      </c>
      <c r="H46" s="19"/>
      <c r="I46" s="19">
        <f t="shared" si="0"/>
        <v>159203699.74000001</v>
      </c>
      <c r="J46" s="19">
        <f t="shared" si="0"/>
        <v>-159203699.74000001</v>
      </c>
    </row>
    <row r="47" spans="1:11" ht="28.5" customHeight="1" x14ac:dyDescent="0.25">
      <c r="A47" s="20" t="s">
        <v>46</v>
      </c>
      <c r="B47" s="20"/>
      <c r="C47" s="20"/>
      <c r="D47" s="20"/>
      <c r="E47" s="20"/>
      <c r="F47" s="20"/>
      <c r="G47" s="20"/>
      <c r="H47" s="20"/>
      <c r="I47" s="20"/>
      <c r="J47" s="20"/>
      <c r="K47" s="12"/>
    </row>
  </sheetData>
  <mergeCells count="13">
    <mergeCell ref="A6:B8"/>
    <mergeCell ref="C6:I6"/>
    <mergeCell ref="J6:J7"/>
    <mergeCell ref="A1:J1"/>
    <mergeCell ref="A2:J2"/>
    <mergeCell ref="A3:J3"/>
    <mergeCell ref="A4:J4"/>
    <mergeCell ref="A5:J5"/>
    <mergeCell ref="A47:J47"/>
    <mergeCell ref="A10:B10"/>
    <mergeCell ref="A20:B20"/>
    <mergeCell ref="A29:B29"/>
    <mergeCell ref="A40:B40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2019-01-21T18:19:00Z</cp:lastPrinted>
  <dcterms:created xsi:type="dcterms:W3CDTF">2017-08-20T04:02:02Z</dcterms:created>
  <dcterms:modified xsi:type="dcterms:W3CDTF">2019-01-21T18:19:16Z</dcterms:modified>
</cp:coreProperties>
</file>